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C26" i="1"/>
  <c r="G17"/>
  <c r="H17" s="1"/>
  <c r="E17"/>
  <c r="D17"/>
  <c r="C17"/>
  <c r="I14"/>
  <c r="H14"/>
  <c r="G14"/>
  <c r="E14"/>
  <c r="I17" l="1"/>
</calcChain>
</file>

<file path=xl/sharedStrings.xml><?xml version="1.0" encoding="utf-8"?>
<sst xmlns="http://schemas.openxmlformats.org/spreadsheetml/2006/main" count="36" uniqueCount="33">
  <si>
    <t>To,</t>
  </si>
  <si>
    <t>Subject to the terms  of and the above agreement .we request  you to release your order</t>
  </si>
  <si>
    <r>
      <t>on</t>
    </r>
    <r>
      <rPr>
        <b/>
        <sz val="11"/>
        <color theme="1"/>
        <rFont val="Calibri"/>
        <family val="2"/>
        <scheme val="minor"/>
      </rPr>
      <t xml:space="preserve"> M/S TEJAS IMPEX PVT LTD ,FF-7 ,1st Floor ,KSSIDC Building  10th Main Road ,Peenya 3rd stage Bangalore </t>
    </r>
  </si>
  <si>
    <t xml:space="preserve"> -560058  (Karnataka) PH :8041126174   TIN NO : 29580826424 Bangalore follows</t>
  </si>
  <si>
    <t xml:space="preserve">Item Rate </t>
  </si>
  <si>
    <t>Qty</t>
  </si>
  <si>
    <t>Amount</t>
  </si>
  <si>
    <t>Transport</t>
  </si>
  <si>
    <t>Total</t>
  </si>
  <si>
    <t xml:space="preserve">Tax C.S.T </t>
  </si>
  <si>
    <t xml:space="preserve">Total </t>
  </si>
  <si>
    <t>Technical Specification (RS)</t>
  </si>
  <si>
    <t>(RS)</t>
  </si>
  <si>
    <t>Amt</t>
  </si>
  <si>
    <t>No of</t>
  </si>
  <si>
    <t>Delivery Address</t>
  </si>
  <si>
    <t>Machines</t>
  </si>
  <si>
    <t>No 5/3094, C&amp; D Main Mansion Planetariam</t>
  </si>
  <si>
    <t>Sarovar Export</t>
  </si>
  <si>
    <t>Calicut Pin no -673006 Kerala</t>
  </si>
  <si>
    <t>PH: 09744656365</t>
  </si>
  <si>
    <t>Warranty ( As per vendor Condition)</t>
  </si>
  <si>
    <t xml:space="preserve">Delivery :Please see the attached enclosure (The full address for the delivery of Equipments -this </t>
  </si>
  <si>
    <t xml:space="preserve">can be provided by way of a separate annexure if there is more than one location specifying clearly the </t>
  </si>
  <si>
    <t>number of assets to be delivered at each location )</t>
  </si>
  <si>
    <t>Payment terms :mention the payment terms ,delivery timelines</t>
  </si>
  <si>
    <t>Payment Terms  : Immediately date of invoice</t>
  </si>
  <si>
    <t>Dispatch date 09.05.17</t>
  </si>
  <si>
    <t>Thanking you,</t>
  </si>
  <si>
    <t>Authorized signatory</t>
  </si>
  <si>
    <t>PI-173 Date 02.05.17</t>
  </si>
  <si>
    <t>Vending hot beverages  4Lane Pump</t>
  </si>
  <si>
    <t>Zenith 4Lane: TEJ2448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</si>
</sst>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rgb="FF222222"/>
      <name val="Arial"/>
      <family val="2"/>
    </font>
    <font>
      <sz val="9"/>
      <color rgb="FF222222"/>
      <name val="Arial"/>
      <family val="2"/>
    </font>
    <font>
      <b/>
      <sz val="9"/>
      <color rgb="FF222222"/>
      <name val="Calibri"/>
      <family val="2"/>
      <scheme val="minor"/>
    </font>
    <font>
      <b/>
      <sz val="11"/>
      <color theme="1"/>
      <name val="Bookman Old Style"/>
      <family val="1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/>
    <xf numFmtId="0" fontId="0" fillId="0" borderId="0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10" xfId="0" applyBorder="1"/>
    <xf numFmtId="0" fontId="0" fillId="0" borderId="1" xfId="0" applyBorder="1"/>
    <xf numFmtId="0" fontId="1" fillId="0" borderId="0" xfId="0" applyFont="1"/>
    <xf numFmtId="0" fontId="0" fillId="0" borderId="12" xfId="0" applyBorder="1" applyAlignment="1">
      <alignment horizontal="center"/>
    </xf>
    <xf numFmtId="0" fontId="2" fillId="0" borderId="0" xfId="0" applyFont="1" applyAlignment="1">
      <alignment horizontal="justify"/>
    </xf>
    <xf numFmtId="0" fontId="4" fillId="0" borderId="0" xfId="0" applyFont="1" applyAlignment="1">
      <alignment horizontal="justify"/>
    </xf>
    <xf numFmtId="0" fontId="3" fillId="0" borderId="0" xfId="0" applyFont="1" applyAlignment="1">
      <alignment horizontal="justify"/>
    </xf>
    <xf numFmtId="0" fontId="0" fillId="2" borderId="0" xfId="0" applyFill="1" applyBorder="1"/>
    <xf numFmtId="0" fontId="0" fillId="2" borderId="0" xfId="0" applyFill="1"/>
    <xf numFmtId="0" fontId="0" fillId="2" borderId="0" xfId="0" applyFill="1" applyAlignment="1">
      <alignment horizontal="justify"/>
    </xf>
    <xf numFmtId="0" fontId="5" fillId="3" borderId="12" xfId="0" applyFont="1" applyFill="1" applyBorder="1"/>
    <xf numFmtId="0" fontId="5" fillId="3" borderId="10" xfId="0" applyFont="1" applyFill="1" applyBorder="1"/>
    <xf numFmtId="0" fontId="6" fillId="0" borderId="3" xfId="0" applyFont="1" applyBorder="1"/>
    <xf numFmtId="0" fontId="7" fillId="0" borderId="4" xfId="0" applyFont="1" applyBorder="1"/>
    <xf numFmtId="0" fontId="7" fillId="0" borderId="6" xfId="0" applyFont="1" applyBorder="1"/>
    <xf numFmtId="0" fontId="7" fillId="0" borderId="8" xfId="0" applyFont="1" applyBorder="1"/>
    <xf numFmtId="0" fontId="6" fillId="0" borderId="7" xfId="0" applyFont="1" applyBorder="1"/>
    <xf numFmtId="0" fontId="6" fillId="0" borderId="5" xfId="0" applyFont="1" applyBorder="1"/>
    <xf numFmtId="0" fontId="8" fillId="0" borderId="0" xfId="0" applyFont="1"/>
    <xf numFmtId="0" fontId="0" fillId="0" borderId="14" xfId="0" applyBorder="1"/>
    <xf numFmtId="0" fontId="0" fillId="0" borderId="13" xfId="0" applyBorder="1"/>
    <xf numFmtId="0" fontId="0" fillId="2" borderId="5" xfId="0" applyFill="1" applyBorder="1"/>
    <xf numFmtId="0" fontId="0" fillId="2" borderId="6" xfId="0" applyFill="1" applyBorder="1"/>
    <xf numFmtId="0" fontId="5" fillId="3" borderId="7" xfId="0" applyFont="1" applyFill="1" applyBorder="1"/>
    <xf numFmtId="0" fontId="6" fillId="0" borderId="8" xfId="0" applyFont="1" applyBorder="1"/>
    <xf numFmtId="0" fontId="7" fillId="0" borderId="0" xfId="0" applyFont="1" applyBorder="1"/>
    <xf numFmtId="0" fontId="0" fillId="0" borderId="16" xfId="0" applyBorder="1"/>
    <xf numFmtId="0" fontId="7" fillId="0" borderId="14" xfId="0" applyFont="1" applyBorder="1"/>
    <xf numFmtId="0" fontId="0" fillId="0" borderId="13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1" xfId="0" applyBorder="1" applyAlignment="1">
      <alignment horizontal="left"/>
    </xf>
    <xf numFmtId="1" fontId="0" fillId="0" borderId="13" xfId="0" applyNumberFormat="1" applyBorder="1" applyAlignment="1">
      <alignment horizontal="left"/>
    </xf>
    <xf numFmtId="1" fontId="0" fillId="0" borderId="12" xfId="0" applyNumberFormat="1" applyBorder="1" applyAlignment="1">
      <alignment horizontal="left"/>
    </xf>
    <xf numFmtId="0" fontId="0" fillId="0" borderId="0" xfId="0" applyBorder="1" applyAlignment="1">
      <alignment horizontal="left"/>
    </xf>
    <xf numFmtId="10" fontId="0" fillId="0" borderId="8" xfId="0" applyNumberFormat="1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17" xfId="0" applyFill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15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6:K40"/>
  <sheetViews>
    <sheetView tabSelected="1" workbookViewId="0">
      <selection activeCell="F6" sqref="F6"/>
    </sheetView>
  </sheetViews>
  <sheetFormatPr defaultRowHeight="15"/>
  <cols>
    <col min="2" max="2" width="50.5703125" customWidth="1"/>
  </cols>
  <sheetData>
    <row r="6" spans="2:11">
      <c r="B6" s="1" t="s">
        <v>0</v>
      </c>
      <c r="C6" s="1"/>
      <c r="D6" s="1"/>
      <c r="E6" s="1"/>
      <c r="F6" s="1" t="s">
        <v>30</v>
      </c>
      <c r="G6" s="1"/>
      <c r="H6" s="1"/>
      <c r="I6" s="1"/>
      <c r="J6" s="1"/>
      <c r="K6" s="1"/>
    </row>
    <row r="7" spans="2:11">
      <c r="B7" s="1"/>
      <c r="C7" s="1"/>
      <c r="D7" s="1"/>
      <c r="E7" s="1"/>
      <c r="F7" s="1"/>
      <c r="G7" s="1"/>
      <c r="H7" s="1"/>
      <c r="I7" s="1"/>
      <c r="J7" s="1"/>
      <c r="K7" s="1"/>
    </row>
    <row r="8" spans="2:11">
      <c r="B8" s="1" t="s">
        <v>1</v>
      </c>
      <c r="C8" s="1"/>
      <c r="D8" s="1"/>
      <c r="E8" s="1"/>
      <c r="F8" s="1"/>
      <c r="G8" s="1"/>
      <c r="H8" s="1"/>
      <c r="I8" s="1"/>
      <c r="J8" s="1"/>
      <c r="K8" s="1"/>
    </row>
    <row r="9" spans="2:11">
      <c r="B9" s="1" t="s">
        <v>2</v>
      </c>
      <c r="C9" s="1"/>
      <c r="D9" s="1"/>
      <c r="E9" s="1"/>
      <c r="F9" s="1"/>
      <c r="G9" s="1"/>
      <c r="H9" s="1"/>
      <c r="I9" s="1"/>
      <c r="J9" s="1"/>
      <c r="K9" s="1"/>
    </row>
    <row r="10" spans="2:11">
      <c r="B10" s="12" t="s">
        <v>3</v>
      </c>
      <c r="C10" s="12"/>
      <c r="D10" s="12"/>
      <c r="E10" s="12"/>
      <c r="F10" s="1"/>
      <c r="G10" s="1"/>
      <c r="H10" s="1"/>
      <c r="I10" s="1"/>
      <c r="J10" s="1"/>
      <c r="K10" s="1"/>
    </row>
    <row r="11" spans="2:11" ht="15.75" thickBot="1">
      <c r="B11" s="1"/>
      <c r="C11" s="2"/>
      <c r="D11" s="1"/>
      <c r="E11" s="1"/>
      <c r="F11" s="1"/>
      <c r="G11" s="1"/>
      <c r="H11" s="1"/>
      <c r="I11" s="1"/>
      <c r="J11" s="1"/>
      <c r="K11" s="1"/>
    </row>
    <row r="12" spans="2:11">
      <c r="B12" s="9"/>
      <c r="C12" s="42" t="s">
        <v>4</v>
      </c>
      <c r="D12" s="42" t="s">
        <v>5</v>
      </c>
      <c r="E12" s="51" t="s">
        <v>6</v>
      </c>
      <c r="F12" s="53" t="s">
        <v>7</v>
      </c>
      <c r="G12" s="54" t="s">
        <v>8</v>
      </c>
      <c r="H12" s="52" t="s">
        <v>9</v>
      </c>
      <c r="I12" s="42" t="s">
        <v>10</v>
      </c>
      <c r="J12" s="1"/>
      <c r="K12" s="1"/>
    </row>
    <row r="13" spans="2:11" ht="15.75" thickBot="1">
      <c r="B13" s="10" t="s">
        <v>11</v>
      </c>
      <c r="C13" s="47" t="s">
        <v>12</v>
      </c>
      <c r="D13" s="47"/>
      <c r="E13" s="50"/>
      <c r="F13" s="55" t="s">
        <v>13</v>
      </c>
      <c r="G13" s="56" t="s">
        <v>13</v>
      </c>
      <c r="H13" s="46">
        <v>0.02</v>
      </c>
      <c r="I13" s="47" t="s">
        <v>13</v>
      </c>
      <c r="J13" s="1"/>
      <c r="K13" s="1"/>
    </row>
    <row r="14" spans="2:11" ht="15.75" thickBot="1">
      <c r="B14" s="11" t="s">
        <v>31</v>
      </c>
      <c r="C14" s="39">
        <v>19600</v>
      </c>
      <c r="D14" s="39">
        <v>1</v>
      </c>
      <c r="E14" s="38">
        <f>C14*D14</f>
        <v>19600</v>
      </c>
      <c r="F14" s="39">
        <v>367</v>
      </c>
      <c r="G14" s="48">
        <f>E14+F14</f>
        <v>19967</v>
      </c>
      <c r="H14" s="49">
        <f>G14*2%</f>
        <v>399.34000000000003</v>
      </c>
      <c r="I14" s="39">
        <f>G14+H14</f>
        <v>20366.34</v>
      </c>
      <c r="J14" s="1"/>
      <c r="K14" s="1"/>
    </row>
    <row r="15" spans="2:11" ht="15.75" thickBot="1">
      <c r="B15" s="11"/>
      <c r="C15" s="39"/>
      <c r="D15" s="39"/>
      <c r="E15" s="38"/>
      <c r="F15" s="39"/>
      <c r="G15" s="48"/>
      <c r="H15" s="49"/>
      <c r="I15" s="39"/>
      <c r="J15" s="1"/>
      <c r="K15" s="1"/>
    </row>
    <row r="16" spans="2:11" ht="15.75" thickBot="1">
      <c r="B16" s="11"/>
      <c r="C16" s="39"/>
      <c r="D16" s="39"/>
      <c r="E16" s="38"/>
      <c r="F16" s="39"/>
      <c r="G16" s="48"/>
      <c r="H16" s="49"/>
      <c r="I16" s="39"/>
      <c r="J16" s="1"/>
      <c r="K16" s="1"/>
    </row>
    <row r="17" spans="2:11" ht="15.75" thickBot="1">
      <c r="B17" s="39" t="s">
        <v>8</v>
      </c>
      <c r="C17" s="39">
        <f>SUM(C14:C16)</f>
        <v>19600</v>
      </c>
      <c r="D17" s="41">
        <f>SUM(D14:D16)</f>
        <v>1</v>
      </c>
      <c r="E17" s="40">
        <f>SUM(E14:E16)</f>
        <v>19600</v>
      </c>
      <c r="F17" s="39"/>
      <c r="G17" s="48">
        <f>G14+G16</f>
        <v>19967</v>
      </c>
      <c r="H17" s="45">
        <f t="shared" ref="H17" si="0">G17*2%</f>
        <v>399.34000000000003</v>
      </c>
      <c r="I17" s="39">
        <f t="shared" ref="I17" si="1">G17+H17</f>
        <v>20366.34</v>
      </c>
      <c r="J17" s="1"/>
      <c r="K17" s="1"/>
    </row>
    <row r="18" spans="2:11" ht="15.75" thickBot="1">
      <c r="B18" s="11"/>
      <c r="C18" s="39"/>
      <c r="D18" s="39"/>
      <c r="E18" s="38"/>
      <c r="F18" s="39"/>
      <c r="G18" s="39"/>
      <c r="H18" s="43"/>
      <c r="I18" s="44"/>
      <c r="J18" s="1"/>
      <c r="K18" s="1"/>
    </row>
    <row r="19" spans="2:11">
      <c r="B19" s="5"/>
      <c r="C19" s="2"/>
      <c r="D19" s="2"/>
      <c r="E19" s="2"/>
      <c r="F19" s="2"/>
      <c r="G19" s="2"/>
      <c r="H19" s="2"/>
      <c r="I19" s="4"/>
      <c r="J19" s="1"/>
      <c r="K19" s="1"/>
    </row>
    <row r="20" spans="2:11">
      <c r="B20" s="31" t="s">
        <v>32</v>
      </c>
      <c r="C20" s="17"/>
      <c r="D20" s="17"/>
      <c r="E20" s="17"/>
      <c r="F20" s="17"/>
      <c r="G20" s="17"/>
      <c r="H20" s="17"/>
      <c r="I20" s="32"/>
      <c r="J20" s="1"/>
      <c r="K20" s="1"/>
    </row>
    <row r="21" spans="2:11" ht="15.75" thickBot="1">
      <c r="B21" s="31"/>
      <c r="C21" s="17"/>
      <c r="D21" s="17"/>
      <c r="E21" s="17"/>
      <c r="F21" s="17"/>
      <c r="G21" s="17"/>
      <c r="H21" s="17"/>
      <c r="I21" s="32"/>
      <c r="J21" s="1"/>
      <c r="K21" s="1"/>
    </row>
    <row r="22" spans="2:11">
      <c r="B22" s="9"/>
      <c r="C22" s="4" t="s">
        <v>14</v>
      </c>
      <c r="D22" s="3" t="s">
        <v>15</v>
      </c>
      <c r="E22" s="3"/>
      <c r="F22" s="3"/>
      <c r="G22" s="3"/>
      <c r="H22" s="3"/>
      <c r="I22" s="4"/>
      <c r="J22" s="1"/>
      <c r="K22" s="1"/>
    </row>
    <row r="23" spans="2:11" ht="15.75" thickBot="1">
      <c r="B23" s="10"/>
      <c r="C23" s="10" t="s">
        <v>16</v>
      </c>
      <c r="D23" s="7"/>
      <c r="E23" s="7"/>
      <c r="F23" s="7"/>
      <c r="G23" s="7"/>
      <c r="H23" s="7"/>
      <c r="I23" s="8"/>
      <c r="J23" s="1"/>
      <c r="K23" s="1"/>
    </row>
    <row r="24" spans="2:11" ht="16.5" thickBot="1">
      <c r="B24" s="20"/>
      <c r="C24" s="9"/>
      <c r="D24" s="22"/>
      <c r="E24" s="23"/>
      <c r="F24" s="2"/>
      <c r="G24" s="2"/>
      <c r="H24" s="2"/>
      <c r="I24" s="6"/>
      <c r="J24" s="1"/>
      <c r="K24" s="1"/>
    </row>
    <row r="25" spans="2:11" ht="15.75">
      <c r="B25" s="20"/>
      <c r="C25" s="9"/>
      <c r="D25" s="27" t="s">
        <v>17</v>
      </c>
      <c r="E25" s="24"/>
      <c r="F25" s="5"/>
      <c r="G25" s="2"/>
      <c r="H25" s="2"/>
      <c r="I25" s="6"/>
      <c r="J25" s="1"/>
      <c r="K25" s="1"/>
    </row>
    <row r="26" spans="2:11" ht="15.75">
      <c r="B26" s="20" t="s">
        <v>18</v>
      </c>
      <c r="C26" s="13">
        <f>D17</f>
        <v>1</v>
      </c>
      <c r="D26" s="27" t="s">
        <v>19</v>
      </c>
      <c r="E26" s="35"/>
      <c r="F26" s="2"/>
      <c r="G26" s="2"/>
      <c r="H26" s="2"/>
      <c r="I26" s="6"/>
      <c r="J26" s="1"/>
      <c r="K26" s="1"/>
    </row>
    <row r="27" spans="2:11" ht="15.75">
      <c r="B27" s="20"/>
      <c r="C27" s="13"/>
      <c r="D27" s="27" t="s">
        <v>20</v>
      </c>
      <c r="E27" s="35"/>
      <c r="F27" s="2"/>
      <c r="G27" s="2"/>
      <c r="H27" s="2"/>
      <c r="I27" s="6"/>
      <c r="J27" s="1"/>
      <c r="K27" s="1"/>
    </row>
    <row r="28" spans="2:11" ht="16.5" thickBot="1">
      <c r="B28" s="20"/>
      <c r="C28" s="13"/>
      <c r="D28" s="26"/>
      <c r="E28" s="25"/>
      <c r="F28" s="7"/>
      <c r="G28" s="7"/>
      <c r="H28" s="7"/>
      <c r="I28" s="8"/>
      <c r="J28" s="1"/>
      <c r="K28" s="1"/>
    </row>
    <row r="29" spans="2:11" ht="16.5" thickBot="1">
      <c r="B29" s="21"/>
      <c r="C29" s="10"/>
      <c r="D29" s="26"/>
      <c r="E29" s="25"/>
      <c r="F29" s="7"/>
      <c r="G29" s="7"/>
      <c r="H29" s="7"/>
      <c r="I29" s="36"/>
      <c r="J29" s="1"/>
      <c r="K29" s="1"/>
    </row>
    <row r="30" spans="2:11" ht="16.5" thickBot="1">
      <c r="B30" s="33"/>
      <c r="C30" s="7"/>
      <c r="D30" s="34"/>
      <c r="E30" s="37"/>
      <c r="F30" s="29"/>
      <c r="G30" s="29"/>
      <c r="H30" s="29"/>
      <c r="I30" s="30"/>
      <c r="J30" s="1"/>
      <c r="K30" s="1"/>
    </row>
    <row r="31" spans="2:11"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2:11">
      <c r="B32" s="1" t="s">
        <v>21</v>
      </c>
      <c r="C32" s="15"/>
      <c r="D32" s="1"/>
      <c r="E32" s="1"/>
      <c r="F32" s="1"/>
      <c r="G32" s="1"/>
      <c r="H32" s="1"/>
      <c r="I32" s="1"/>
      <c r="J32" s="1"/>
      <c r="K32" s="1"/>
    </row>
    <row r="33" spans="2:11">
      <c r="B33" s="1" t="s">
        <v>22</v>
      </c>
      <c r="C33" s="14"/>
      <c r="D33" s="1"/>
      <c r="E33" s="1"/>
      <c r="F33" s="1"/>
      <c r="G33" s="1"/>
      <c r="H33" s="1"/>
      <c r="I33" s="1"/>
      <c r="J33" s="1"/>
      <c r="K33" s="1"/>
    </row>
    <row r="34" spans="2:11">
      <c r="B34" s="1" t="s">
        <v>23</v>
      </c>
      <c r="C34" s="16"/>
      <c r="D34" s="1"/>
      <c r="E34" s="1"/>
      <c r="F34" s="1"/>
      <c r="G34" s="1"/>
      <c r="H34" s="28"/>
      <c r="I34" s="1"/>
      <c r="J34" s="1"/>
      <c r="K34" s="1"/>
    </row>
    <row r="35" spans="2:11">
      <c r="B35" s="1" t="s">
        <v>24</v>
      </c>
      <c r="C35" s="14"/>
      <c r="D35" s="1"/>
      <c r="E35" s="1"/>
      <c r="F35" s="1"/>
      <c r="G35" s="1"/>
      <c r="H35" s="1"/>
      <c r="I35" s="1"/>
      <c r="J35" s="1"/>
      <c r="K35" s="1"/>
    </row>
    <row r="36" spans="2:11">
      <c r="B36" s="1" t="s">
        <v>25</v>
      </c>
      <c r="C36" s="14"/>
      <c r="D36" s="1"/>
      <c r="E36" s="1"/>
      <c r="F36" s="1"/>
      <c r="G36" s="1"/>
      <c r="H36" s="1"/>
      <c r="I36" s="1"/>
      <c r="J36" s="1"/>
      <c r="K36" s="1"/>
    </row>
    <row r="37" spans="2:11">
      <c r="B37" s="1" t="s">
        <v>26</v>
      </c>
      <c r="C37" s="14"/>
      <c r="D37" s="1"/>
      <c r="E37" s="1"/>
      <c r="F37" s="1"/>
      <c r="G37" s="1"/>
      <c r="H37" s="1"/>
      <c r="I37" s="1"/>
      <c r="J37" s="1"/>
      <c r="K37" s="1"/>
    </row>
    <row r="38" spans="2:11">
      <c r="B38" s="18" t="s">
        <v>27</v>
      </c>
      <c r="C38" s="19"/>
      <c r="D38" s="1"/>
      <c r="E38" s="1"/>
      <c r="F38" s="1"/>
      <c r="G38" s="1"/>
      <c r="H38" s="1"/>
      <c r="I38" s="1"/>
      <c r="J38" s="1"/>
      <c r="K38" s="1"/>
    </row>
    <row r="39" spans="2:11">
      <c r="B39" s="1" t="s">
        <v>28</v>
      </c>
      <c r="C39" s="1"/>
      <c r="D39" s="1"/>
      <c r="E39" s="2"/>
      <c r="F39" s="2"/>
      <c r="G39" s="2"/>
      <c r="H39" s="2"/>
      <c r="I39" s="1"/>
      <c r="J39" s="1"/>
      <c r="K39" s="1"/>
    </row>
    <row r="40" spans="2:11">
      <c r="B40" s="1" t="s">
        <v>29</v>
      </c>
      <c r="C40" s="1"/>
      <c r="D40" s="1"/>
      <c r="E40" s="2"/>
      <c r="F40" s="2"/>
      <c r="G40" s="2"/>
      <c r="H40" s="2"/>
      <c r="I40" s="1"/>
      <c r="J40" s="1"/>
      <c r="K40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2017-05-02T11:32:12Z</dcterms:created>
  <dcterms:modified xsi:type="dcterms:W3CDTF">2017-05-02T11:49:49Z</dcterms:modified>
</cp:coreProperties>
</file>